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70"/>
  </bookViews>
  <sheets>
    <sheet name="公示" sheetId="4" r:id="rId1"/>
  </sheets>
  <definedNames>
    <definedName name="_xlnm._FilterDatabase" localSheetId="0" hidden="1">公示!$A$2:$L$30</definedName>
  </definedNames>
  <calcPr calcId="125725"/>
</workbook>
</file>

<file path=xl/calcChain.xml><?xml version="1.0" encoding="utf-8"?>
<calcChain xmlns="http://schemas.openxmlformats.org/spreadsheetml/2006/main">
  <c r="I30" i="4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<sst xmlns="http://schemas.openxmlformats.org/spreadsheetml/2006/main" count="181" uniqueCount="81">
  <si>
    <t>昆明理工大学科技园有限公司公开招聘面试成绩、综合成绩及考察人选明细表</t>
  </si>
  <si>
    <t>序号</t>
  </si>
  <si>
    <t>应聘公司</t>
  </si>
  <si>
    <t>姓名</t>
  </si>
  <si>
    <t>性别</t>
  </si>
  <si>
    <t>身份证号码</t>
  </si>
  <si>
    <t>岗位名称</t>
  </si>
  <si>
    <t>笔试成绩</t>
  </si>
  <si>
    <t>面试成绩</t>
  </si>
  <si>
    <t>综合成绩</t>
  </si>
  <si>
    <t>综合成绩排名</t>
  </si>
  <si>
    <t>是否为考察人选</t>
  </si>
  <si>
    <t>备注</t>
  </si>
  <si>
    <t>昆明理工大学科技园有限公司</t>
  </si>
  <si>
    <t>贺捷</t>
  </si>
  <si>
    <t>女</t>
  </si>
  <si>
    <t>530103****04280320</t>
  </si>
  <si>
    <t>财务总监</t>
  </si>
  <si>
    <t>是</t>
  </si>
  <si>
    <t>安闲</t>
  </si>
  <si>
    <t>530113****08180023</t>
  </si>
  <si>
    <t>否</t>
  </si>
  <si>
    <t>胡昕宇</t>
  </si>
  <si>
    <t>男</t>
  </si>
  <si>
    <t>530426****08290014</t>
  </si>
  <si>
    <t>党务专员</t>
  </si>
  <si>
    <t>廖恬</t>
  </si>
  <si>
    <t>511023****03165625</t>
  </si>
  <si>
    <t>袁萌</t>
  </si>
  <si>
    <t>530122****10221126</t>
  </si>
  <si>
    <t>张思桐</t>
  </si>
  <si>
    <t>530302****08240056</t>
  </si>
  <si>
    <t>邓斌</t>
  </si>
  <si>
    <t>532331****07310019</t>
  </si>
  <si>
    <t>行政管理</t>
  </si>
  <si>
    <t>532101****12033059</t>
  </si>
  <si>
    <t>冯哲</t>
  </si>
  <si>
    <t>530102****1111241X</t>
  </si>
  <si>
    <t>李琳</t>
  </si>
  <si>
    <t>530103****04160025</t>
  </si>
  <si>
    <t>段军碧</t>
  </si>
  <si>
    <t>530381****12061993</t>
  </si>
  <si>
    <t>张可可</t>
  </si>
  <si>
    <t>440402****08279103</t>
  </si>
  <si>
    <t>王中元</t>
  </si>
  <si>
    <t>533001****0915723X</t>
  </si>
  <si>
    <t>技术转移中心</t>
  </si>
  <si>
    <t>姜鹏</t>
  </si>
  <si>
    <t>120225****03112979</t>
  </si>
  <si>
    <t>李昱贤</t>
  </si>
  <si>
    <t>530421****07261532</t>
  </si>
  <si>
    <t>刘玉泉</t>
  </si>
  <si>
    <t>532301****10190017</t>
  </si>
  <si>
    <t>顾思宇</t>
  </si>
  <si>
    <t>530122****1005231X</t>
  </si>
  <si>
    <t>赵永</t>
  </si>
  <si>
    <t>532128****03250914</t>
  </si>
  <si>
    <t>项目管理</t>
  </si>
  <si>
    <t>刘智昊</t>
  </si>
  <si>
    <t>620302****03161416</t>
  </si>
  <si>
    <t>张彪</t>
  </si>
  <si>
    <t>530322****06301917</t>
  </si>
  <si>
    <t>园区管理</t>
  </si>
  <si>
    <t>徐江</t>
  </si>
  <si>
    <t>530322****07212037</t>
  </si>
  <si>
    <t>施平</t>
  </si>
  <si>
    <t>532901****07152028</t>
  </si>
  <si>
    <t>周恒博</t>
  </si>
  <si>
    <t>530103****08183718</t>
  </si>
  <si>
    <t>曾毕恒</t>
  </si>
  <si>
    <t>530127****07111712</t>
  </si>
  <si>
    <t>凌廷奇</t>
  </si>
  <si>
    <t>532301****07094318</t>
  </si>
  <si>
    <t>知识产权管理岗</t>
  </si>
  <si>
    <t>杨志国</t>
  </si>
  <si>
    <t>532924****08101137</t>
  </si>
  <si>
    <t>刘宇航</t>
  </si>
  <si>
    <t>530127****03121736</t>
  </si>
  <si>
    <t>李啸宇</t>
  </si>
  <si>
    <t>411526****05120475</t>
  </si>
  <si>
    <t>彭国勇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</si>
</sst>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1"/>
      <color theme="1"/>
      <name val="Times New Roman"/>
      <family val="1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NumberForma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NumberFormat="1" applyFill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>
      <pane ySplit="2" topLeftCell="A3" activePane="bottomLeft" state="frozen"/>
      <selection pane="bottomLeft" activeCell="C10" sqref="C10"/>
    </sheetView>
  </sheetViews>
  <sheetFormatPr defaultColWidth="9" defaultRowHeight="13.5"/>
  <cols>
    <col min="1" max="1" width="4.75" customWidth="1"/>
    <col min="2" max="2" width="26.875" customWidth="1"/>
    <col min="3" max="4" width="7.375" customWidth="1"/>
    <col min="5" max="5" width="21" customWidth="1"/>
    <col min="6" max="6" width="15.375" customWidth="1"/>
    <col min="7" max="8" width="9.125" customWidth="1"/>
    <col min="9" max="9" width="9.125" style="3" customWidth="1"/>
    <col min="10" max="10" width="7.5" customWidth="1"/>
    <col min="11" max="11" width="11" customWidth="1"/>
    <col min="12" max="12" width="13.625" customWidth="1"/>
  </cols>
  <sheetData>
    <row r="1" spans="1:12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</row>
    <row r="2" spans="1:12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5" t="s">
        <v>10</v>
      </c>
      <c r="K2" s="5" t="s">
        <v>11</v>
      </c>
      <c r="L2" s="4" t="s">
        <v>12</v>
      </c>
    </row>
    <row r="3" spans="1:12" s="1" customFormat="1" ht="21.95" customHeight="1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>
        <v>69</v>
      </c>
      <c r="H3" s="7">
        <v>72.33</v>
      </c>
      <c r="I3" s="7">
        <f>(G3*40%)+(H3*60%)</f>
        <v>70.998000000000005</v>
      </c>
      <c r="J3" s="6">
        <v>1</v>
      </c>
      <c r="K3" s="6" t="s">
        <v>18</v>
      </c>
      <c r="L3" s="6"/>
    </row>
    <row r="4" spans="1:12" s="1" customFormat="1" ht="21.95" customHeight="1">
      <c r="A4" s="6">
        <v>2</v>
      </c>
      <c r="B4" s="6" t="s">
        <v>13</v>
      </c>
      <c r="C4" s="6" t="s">
        <v>19</v>
      </c>
      <c r="D4" s="6" t="s">
        <v>15</v>
      </c>
      <c r="E4" s="6" t="s">
        <v>20</v>
      </c>
      <c r="F4" s="6" t="s">
        <v>17</v>
      </c>
      <c r="G4" s="6">
        <v>53.5</v>
      </c>
      <c r="H4" s="7">
        <v>64</v>
      </c>
      <c r="I4" s="7">
        <f t="shared" ref="I4:I30" si="0">(G4*40%)+(H4*60%)</f>
        <v>59.8</v>
      </c>
      <c r="J4" s="6">
        <v>2</v>
      </c>
      <c r="K4" s="6" t="s">
        <v>21</v>
      </c>
      <c r="L4" s="6"/>
    </row>
    <row r="5" spans="1:12" s="1" customFormat="1" ht="21.95" customHeight="1">
      <c r="A5" s="6">
        <v>3</v>
      </c>
      <c r="B5" s="6" t="s">
        <v>13</v>
      </c>
      <c r="C5" s="6" t="s">
        <v>22</v>
      </c>
      <c r="D5" s="6" t="s">
        <v>23</v>
      </c>
      <c r="E5" s="6" t="s">
        <v>24</v>
      </c>
      <c r="F5" s="6" t="s">
        <v>25</v>
      </c>
      <c r="G5" s="6">
        <v>63.6</v>
      </c>
      <c r="H5" s="7">
        <v>85</v>
      </c>
      <c r="I5" s="7">
        <f t="shared" si="0"/>
        <v>76.44</v>
      </c>
      <c r="J5" s="6">
        <v>1</v>
      </c>
      <c r="K5" s="6" t="s">
        <v>18</v>
      </c>
      <c r="L5" s="6"/>
    </row>
    <row r="6" spans="1:12" s="1" customFormat="1" ht="21.95" customHeight="1">
      <c r="A6" s="6">
        <v>4</v>
      </c>
      <c r="B6" s="6" t="s">
        <v>13</v>
      </c>
      <c r="C6" s="6" t="s">
        <v>26</v>
      </c>
      <c r="D6" s="6" t="s">
        <v>15</v>
      </c>
      <c r="E6" s="6" t="s">
        <v>27</v>
      </c>
      <c r="F6" s="6" t="s">
        <v>25</v>
      </c>
      <c r="G6" s="6">
        <v>62.2</v>
      </c>
      <c r="H6" s="7">
        <v>79</v>
      </c>
      <c r="I6" s="7">
        <f t="shared" si="0"/>
        <v>72.28</v>
      </c>
      <c r="J6" s="6">
        <v>2</v>
      </c>
      <c r="K6" s="6" t="s">
        <v>21</v>
      </c>
      <c r="L6" s="6"/>
    </row>
    <row r="7" spans="1:12" s="1" customFormat="1" ht="21.95" customHeight="1">
      <c r="A7" s="6">
        <v>5</v>
      </c>
      <c r="B7" s="6" t="s">
        <v>13</v>
      </c>
      <c r="C7" s="6" t="s">
        <v>28</v>
      </c>
      <c r="D7" s="6" t="s">
        <v>15</v>
      </c>
      <c r="E7" s="6" t="s">
        <v>29</v>
      </c>
      <c r="F7" s="6" t="s">
        <v>25</v>
      </c>
      <c r="G7" s="6">
        <v>53.4</v>
      </c>
      <c r="H7" s="7">
        <v>77</v>
      </c>
      <c r="I7" s="7">
        <f t="shared" si="0"/>
        <v>67.56</v>
      </c>
      <c r="J7" s="6">
        <v>3</v>
      </c>
      <c r="K7" s="6" t="s">
        <v>21</v>
      </c>
      <c r="L7" s="6"/>
    </row>
    <row r="8" spans="1:12" s="1" customFormat="1" ht="21.95" customHeight="1">
      <c r="A8" s="6">
        <v>6</v>
      </c>
      <c r="B8" s="6" t="s">
        <v>13</v>
      </c>
      <c r="C8" s="6" t="s">
        <v>30</v>
      </c>
      <c r="D8" s="6" t="s">
        <v>23</v>
      </c>
      <c r="E8" s="6" t="s">
        <v>31</v>
      </c>
      <c r="F8" s="6" t="s">
        <v>25</v>
      </c>
      <c r="G8" s="6">
        <v>51.1</v>
      </c>
      <c r="H8" s="7">
        <v>49.67</v>
      </c>
      <c r="I8" s="7">
        <f t="shared" si="0"/>
        <v>50.241999999999997</v>
      </c>
      <c r="J8" s="6">
        <v>4</v>
      </c>
      <c r="K8" s="6" t="s">
        <v>21</v>
      </c>
      <c r="L8" s="6"/>
    </row>
    <row r="9" spans="1:12" s="2" customFormat="1" ht="21.95" customHeight="1">
      <c r="A9" s="6">
        <v>7</v>
      </c>
      <c r="B9" s="6" t="s">
        <v>13</v>
      </c>
      <c r="C9" s="6" t="s">
        <v>32</v>
      </c>
      <c r="D9" s="6" t="s">
        <v>23</v>
      </c>
      <c r="E9" s="6" t="s">
        <v>33</v>
      </c>
      <c r="F9" s="6" t="s">
        <v>34</v>
      </c>
      <c r="G9" s="6">
        <v>59</v>
      </c>
      <c r="H9" s="7">
        <v>58.33</v>
      </c>
      <c r="I9" s="7">
        <f t="shared" si="0"/>
        <v>58.597999999999999</v>
      </c>
      <c r="J9" s="6">
        <v>1</v>
      </c>
      <c r="K9" s="6" t="s">
        <v>21</v>
      </c>
      <c r="L9" s="6"/>
    </row>
    <row r="10" spans="1:12" s="2" customFormat="1" ht="21.95" customHeight="1">
      <c r="A10" s="6">
        <v>8</v>
      </c>
      <c r="B10" s="6" t="s">
        <v>13</v>
      </c>
      <c r="C10" s="6" t="s">
        <v>80</v>
      </c>
      <c r="D10" s="6" t="s">
        <v>23</v>
      </c>
      <c r="E10" s="6" t="s">
        <v>35</v>
      </c>
      <c r="F10" s="6" t="s">
        <v>34</v>
      </c>
      <c r="G10" s="6">
        <v>60</v>
      </c>
      <c r="H10" s="7">
        <v>54.67</v>
      </c>
      <c r="I10" s="7">
        <f t="shared" si="0"/>
        <v>56.802</v>
      </c>
      <c r="J10" s="6">
        <v>2</v>
      </c>
      <c r="K10" s="6" t="s">
        <v>21</v>
      </c>
      <c r="L10" s="6"/>
    </row>
    <row r="11" spans="1:12" s="2" customFormat="1" ht="21.95" customHeight="1">
      <c r="A11" s="6">
        <v>9</v>
      </c>
      <c r="B11" s="6" t="s">
        <v>13</v>
      </c>
      <c r="C11" s="6" t="s">
        <v>36</v>
      </c>
      <c r="D11" s="6" t="s">
        <v>23</v>
      </c>
      <c r="E11" s="6" t="s">
        <v>37</v>
      </c>
      <c r="F11" s="6" t="s">
        <v>34</v>
      </c>
      <c r="G11" s="6">
        <v>62</v>
      </c>
      <c r="H11" s="7">
        <v>52.33</v>
      </c>
      <c r="I11" s="7">
        <f t="shared" si="0"/>
        <v>56.198</v>
      </c>
      <c r="J11" s="6">
        <v>3</v>
      </c>
      <c r="K11" s="6" t="s">
        <v>21</v>
      </c>
      <c r="L11" s="9"/>
    </row>
    <row r="12" spans="1:12" s="2" customFormat="1" ht="21.95" customHeight="1">
      <c r="A12" s="6">
        <v>10</v>
      </c>
      <c r="B12" s="6" t="s">
        <v>13</v>
      </c>
      <c r="C12" s="6" t="s">
        <v>38</v>
      </c>
      <c r="D12" s="6" t="s">
        <v>15</v>
      </c>
      <c r="E12" s="6" t="s">
        <v>39</v>
      </c>
      <c r="F12" s="6" t="s">
        <v>34</v>
      </c>
      <c r="G12" s="6">
        <v>51</v>
      </c>
      <c r="H12" s="7">
        <v>58.67</v>
      </c>
      <c r="I12" s="7">
        <f t="shared" si="0"/>
        <v>55.601999999999997</v>
      </c>
      <c r="J12" s="6">
        <v>4</v>
      </c>
      <c r="K12" s="6" t="s">
        <v>21</v>
      </c>
      <c r="L12" s="6"/>
    </row>
    <row r="13" spans="1:12" s="2" customFormat="1" ht="21.95" customHeight="1">
      <c r="A13" s="6">
        <v>11</v>
      </c>
      <c r="B13" s="6" t="s">
        <v>13</v>
      </c>
      <c r="C13" s="6" t="s">
        <v>40</v>
      </c>
      <c r="D13" s="6" t="s">
        <v>23</v>
      </c>
      <c r="E13" s="6" t="s">
        <v>41</v>
      </c>
      <c r="F13" s="6" t="s">
        <v>34</v>
      </c>
      <c r="G13" s="6">
        <v>49</v>
      </c>
      <c r="H13" s="7">
        <v>59.67</v>
      </c>
      <c r="I13" s="7">
        <f t="shared" si="0"/>
        <v>55.402000000000001</v>
      </c>
      <c r="J13" s="6">
        <v>5</v>
      </c>
      <c r="K13" s="6" t="s">
        <v>21</v>
      </c>
      <c r="L13" s="6"/>
    </row>
    <row r="14" spans="1:12" s="2" customFormat="1" ht="21.95" customHeight="1">
      <c r="A14" s="6">
        <v>12</v>
      </c>
      <c r="B14" s="6" t="s">
        <v>13</v>
      </c>
      <c r="C14" s="6" t="s">
        <v>42</v>
      </c>
      <c r="D14" s="6" t="s">
        <v>15</v>
      </c>
      <c r="E14" s="6" t="s">
        <v>43</v>
      </c>
      <c r="F14" s="6" t="s">
        <v>34</v>
      </c>
      <c r="G14" s="6">
        <v>45</v>
      </c>
      <c r="H14" s="7">
        <v>56.33</v>
      </c>
      <c r="I14" s="7">
        <f t="shared" si="0"/>
        <v>51.798000000000002</v>
      </c>
      <c r="J14" s="6">
        <v>6</v>
      </c>
      <c r="K14" s="6" t="s">
        <v>21</v>
      </c>
      <c r="L14" s="6"/>
    </row>
    <row r="15" spans="1:12" s="1" customFormat="1" ht="21.95" customHeight="1">
      <c r="A15" s="6">
        <v>13</v>
      </c>
      <c r="B15" s="6" t="s">
        <v>13</v>
      </c>
      <c r="C15" s="6" t="s">
        <v>44</v>
      </c>
      <c r="D15" s="6" t="s">
        <v>23</v>
      </c>
      <c r="E15" s="6" t="s">
        <v>45</v>
      </c>
      <c r="F15" s="6" t="s">
        <v>46</v>
      </c>
      <c r="G15" s="6">
        <v>63.2</v>
      </c>
      <c r="H15" s="7">
        <v>80.67</v>
      </c>
      <c r="I15" s="7">
        <f t="shared" si="0"/>
        <v>73.682000000000002</v>
      </c>
      <c r="J15" s="6">
        <v>1</v>
      </c>
      <c r="K15" s="6" t="s">
        <v>18</v>
      </c>
      <c r="L15" s="6"/>
    </row>
    <row r="16" spans="1:12" s="1" customFormat="1" ht="21.95" customHeight="1">
      <c r="A16" s="6">
        <v>14</v>
      </c>
      <c r="B16" s="6" t="s">
        <v>13</v>
      </c>
      <c r="C16" s="6" t="s">
        <v>47</v>
      </c>
      <c r="D16" s="6" t="s">
        <v>23</v>
      </c>
      <c r="E16" s="6" t="s">
        <v>48</v>
      </c>
      <c r="F16" s="6" t="s">
        <v>46</v>
      </c>
      <c r="G16" s="6">
        <v>53.7</v>
      </c>
      <c r="H16" s="7">
        <v>78.67</v>
      </c>
      <c r="I16" s="7">
        <f t="shared" si="0"/>
        <v>68.682000000000002</v>
      </c>
      <c r="J16" s="6">
        <v>2</v>
      </c>
      <c r="K16" s="6" t="s">
        <v>18</v>
      </c>
      <c r="L16" s="6"/>
    </row>
    <row r="17" spans="1:12" s="1" customFormat="1" ht="21.95" customHeight="1">
      <c r="A17" s="6">
        <v>15</v>
      </c>
      <c r="B17" s="6" t="s">
        <v>13</v>
      </c>
      <c r="C17" s="6" t="s">
        <v>49</v>
      </c>
      <c r="D17" s="6" t="s">
        <v>23</v>
      </c>
      <c r="E17" s="6" t="s">
        <v>50</v>
      </c>
      <c r="F17" s="6" t="s">
        <v>46</v>
      </c>
      <c r="G17" s="6">
        <v>62.6</v>
      </c>
      <c r="H17" s="7">
        <v>66</v>
      </c>
      <c r="I17" s="7">
        <f t="shared" si="0"/>
        <v>64.64</v>
      </c>
      <c r="J17" s="6">
        <v>3</v>
      </c>
      <c r="K17" s="6" t="s">
        <v>21</v>
      </c>
      <c r="L17" s="6"/>
    </row>
    <row r="18" spans="1:12" s="1" customFormat="1" ht="21.95" customHeight="1">
      <c r="A18" s="6">
        <v>16</v>
      </c>
      <c r="B18" s="6" t="s">
        <v>13</v>
      </c>
      <c r="C18" s="6" t="s">
        <v>51</v>
      </c>
      <c r="D18" s="6" t="s">
        <v>23</v>
      </c>
      <c r="E18" s="6" t="s">
        <v>52</v>
      </c>
      <c r="F18" s="6" t="s">
        <v>46</v>
      </c>
      <c r="G18" s="6">
        <v>54.7</v>
      </c>
      <c r="H18" s="7">
        <v>59.33</v>
      </c>
      <c r="I18" s="7">
        <f t="shared" si="0"/>
        <v>57.478000000000002</v>
      </c>
      <c r="J18" s="6">
        <v>4</v>
      </c>
      <c r="K18" s="6" t="s">
        <v>21</v>
      </c>
      <c r="L18" s="6"/>
    </row>
    <row r="19" spans="1:12" s="2" customFormat="1" ht="21.95" customHeight="1">
      <c r="A19" s="6">
        <v>17</v>
      </c>
      <c r="B19" s="6" t="s">
        <v>13</v>
      </c>
      <c r="C19" s="6" t="s">
        <v>53</v>
      </c>
      <c r="D19" s="6" t="s">
        <v>23</v>
      </c>
      <c r="E19" s="6" t="s">
        <v>54</v>
      </c>
      <c r="F19" s="6" t="s">
        <v>46</v>
      </c>
      <c r="G19" s="6">
        <v>47.2</v>
      </c>
      <c r="H19" s="7">
        <v>63.67</v>
      </c>
      <c r="I19" s="7">
        <f t="shared" si="0"/>
        <v>57.082000000000001</v>
      </c>
      <c r="J19" s="6">
        <v>5</v>
      </c>
      <c r="K19" s="6" t="s">
        <v>21</v>
      </c>
      <c r="L19" s="9"/>
    </row>
    <row r="20" spans="1:12" s="2" customFormat="1" ht="21.95" customHeight="1">
      <c r="A20" s="6">
        <v>18</v>
      </c>
      <c r="B20" s="6" t="s">
        <v>13</v>
      </c>
      <c r="C20" s="6" t="s">
        <v>55</v>
      </c>
      <c r="D20" s="6" t="s">
        <v>23</v>
      </c>
      <c r="E20" s="6" t="s">
        <v>56</v>
      </c>
      <c r="F20" s="6" t="s">
        <v>57</v>
      </c>
      <c r="G20" s="6">
        <v>52.5</v>
      </c>
      <c r="H20" s="7">
        <v>55.67</v>
      </c>
      <c r="I20" s="7">
        <f t="shared" si="0"/>
        <v>54.402000000000001</v>
      </c>
      <c r="J20" s="6">
        <v>1</v>
      </c>
      <c r="K20" s="6" t="s">
        <v>21</v>
      </c>
      <c r="L20" s="6"/>
    </row>
    <row r="21" spans="1:12" s="2" customFormat="1" ht="21.95" customHeight="1">
      <c r="A21" s="6">
        <v>19</v>
      </c>
      <c r="B21" s="6" t="s">
        <v>13</v>
      </c>
      <c r="C21" s="6" t="s">
        <v>58</v>
      </c>
      <c r="D21" s="6" t="s">
        <v>23</v>
      </c>
      <c r="E21" s="6" t="s">
        <v>59</v>
      </c>
      <c r="F21" s="6" t="s">
        <v>57</v>
      </c>
      <c r="G21" s="6">
        <v>46.5</v>
      </c>
      <c r="H21" s="7">
        <v>53</v>
      </c>
      <c r="I21" s="7">
        <f t="shared" si="0"/>
        <v>50.4</v>
      </c>
      <c r="J21" s="6">
        <v>2</v>
      </c>
      <c r="K21" s="6" t="s">
        <v>21</v>
      </c>
      <c r="L21" s="6"/>
    </row>
    <row r="22" spans="1:12" s="2" customFormat="1" ht="21.95" customHeight="1">
      <c r="A22" s="6">
        <v>20</v>
      </c>
      <c r="B22" s="6" t="s">
        <v>13</v>
      </c>
      <c r="C22" s="6" t="s">
        <v>60</v>
      </c>
      <c r="D22" s="6" t="s">
        <v>23</v>
      </c>
      <c r="E22" s="6" t="s">
        <v>61</v>
      </c>
      <c r="F22" s="6" t="s">
        <v>62</v>
      </c>
      <c r="G22" s="6">
        <v>62</v>
      </c>
      <c r="H22" s="7">
        <v>70.33</v>
      </c>
      <c r="I22" s="7">
        <f t="shared" si="0"/>
        <v>66.998000000000005</v>
      </c>
      <c r="J22" s="6">
        <v>1</v>
      </c>
      <c r="K22" s="6" t="s">
        <v>18</v>
      </c>
      <c r="L22" s="6"/>
    </row>
    <row r="23" spans="1:12" s="2" customFormat="1" ht="21.95" customHeight="1">
      <c r="A23" s="6">
        <v>21</v>
      </c>
      <c r="B23" s="6" t="s">
        <v>13</v>
      </c>
      <c r="C23" s="6" t="s">
        <v>63</v>
      </c>
      <c r="D23" s="6" t="s">
        <v>23</v>
      </c>
      <c r="E23" s="6" t="s">
        <v>64</v>
      </c>
      <c r="F23" s="6" t="s">
        <v>62</v>
      </c>
      <c r="G23" s="6">
        <v>54</v>
      </c>
      <c r="H23" s="7">
        <v>58.33</v>
      </c>
      <c r="I23" s="7">
        <f t="shared" si="0"/>
        <v>56.597999999999999</v>
      </c>
      <c r="J23" s="6">
        <v>2</v>
      </c>
      <c r="K23" s="6" t="s">
        <v>21</v>
      </c>
      <c r="L23" s="6"/>
    </row>
    <row r="24" spans="1:12" s="2" customFormat="1" ht="21.95" customHeight="1">
      <c r="A24" s="6">
        <v>22</v>
      </c>
      <c r="B24" s="6" t="s">
        <v>13</v>
      </c>
      <c r="C24" s="6" t="s">
        <v>65</v>
      </c>
      <c r="D24" s="6" t="s">
        <v>15</v>
      </c>
      <c r="E24" s="6" t="s">
        <v>66</v>
      </c>
      <c r="F24" s="6" t="s">
        <v>62</v>
      </c>
      <c r="G24" s="6">
        <v>60</v>
      </c>
      <c r="H24" s="7">
        <v>51.33</v>
      </c>
      <c r="I24" s="7">
        <f t="shared" si="0"/>
        <v>54.798000000000002</v>
      </c>
      <c r="J24" s="6">
        <v>3</v>
      </c>
      <c r="K24" s="6" t="s">
        <v>21</v>
      </c>
      <c r="L24" s="6"/>
    </row>
    <row r="25" spans="1:12" s="2" customFormat="1" ht="21.95" customHeight="1">
      <c r="A25" s="6">
        <v>23</v>
      </c>
      <c r="B25" s="6" t="s">
        <v>13</v>
      </c>
      <c r="C25" s="6" t="s">
        <v>67</v>
      </c>
      <c r="D25" s="6" t="s">
        <v>23</v>
      </c>
      <c r="E25" s="6" t="s">
        <v>68</v>
      </c>
      <c r="F25" s="6" t="s">
        <v>62</v>
      </c>
      <c r="G25" s="6">
        <v>46</v>
      </c>
      <c r="H25" s="7">
        <v>53.33</v>
      </c>
      <c r="I25" s="7">
        <f t="shared" si="0"/>
        <v>50.398000000000003</v>
      </c>
      <c r="J25" s="6">
        <v>4</v>
      </c>
      <c r="K25" s="6" t="s">
        <v>21</v>
      </c>
      <c r="L25" s="6"/>
    </row>
    <row r="26" spans="1:12" s="2" customFormat="1" ht="21.95" customHeight="1">
      <c r="A26" s="6">
        <v>24</v>
      </c>
      <c r="B26" s="6" t="s">
        <v>13</v>
      </c>
      <c r="C26" s="6" t="s">
        <v>69</v>
      </c>
      <c r="D26" s="6" t="s">
        <v>23</v>
      </c>
      <c r="E26" s="6" t="s">
        <v>70</v>
      </c>
      <c r="F26" s="6" t="s">
        <v>62</v>
      </c>
      <c r="G26" s="6">
        <v>50</v>
      </c>
      <c r="H26" s="7">
        <v>49</v>
      </c>
      <c r="I26" s="7">
        <f t="shared" si="0"/>
        <v>49.4</v>
      </c>
      <c r="J26" s="6">
        <v>5</v>
      </c>
      <c r="K26" s="6" t="s">
        <v>21</v>
      </c>
      <c r="L26" s="6"/>
    </row>
    <row r="27" spans="1:12" s="2" customFormat="1" ht="21.95" customHeight="1">
      <c r="A27" s="6">
        <v>25</v>
      </c>
      <c r="B27" s="6" t="s">
        <v>13</v>
      </c>
      <c r="C27" s="6" t="s">
        <v>71</v>
      </c>
      <c r="D27" s="6" t="s">
        <v>23</v>
      </c>
      <c r="E27" s="6" t="s">
        <v>72</v>
      </c>
      <c r="F27" s="6" t="s">
        <v>73</v>
      </c>
      <c r="G27" s="6">
        <v>53.4</v>
      </c>
      <c r="H27" s="7">
        <v>85.33</v>
      </c>
      <c r="I27" s="7">
        <f t="shared" si="0"/>
        <v>72.558000000000007</v>
      </c>
      <c r="J27" s="6">
        <v>1</v>
      </c>
      <c r="K27" s="6" t="s">
        <v>18</v>
      </c>
      <c r="L27" s="6"/>
    </row>
    <row r="28" spans="1:12" s="2" customFormat="1" ht="21.95" customHeight="1">
      <c r="A28" s="6">
        <v>26</v>
      </c>
      <c r="B28" s="6" t="s">
        <v>13</v>
      </c>
      <c r="C28" s="6" t="s">
        <v>74</v>
      </c>
      <c r="D28" s="6" t="s">
        <v>23</v>
      </c>
      <c r="E28" s="6" t="s">
        <v>75</v>
      </c>
      <c r="F28" s="6" t="s">
        <v>73</v>
      </c>
      <c r="G28" s="6">
        <v>72.5</v>
      </c>
      <c r="H28" s="7">
        <v>70</v>
      </c>
      <c r="I28" s="7">
        <f t="shared" si="0"/>
        <v>71</v>
      </c>
      <c r="J28" s="6">
        <v>2</v>
      </c>
      <c r="K28" s="6" t="s">
        <v>21</v>
      </c>
      <c r="L28" s="6"/>
    </row>
    <row r="29" spans="1:12" s="2" customFormat="1" ht="21.95" customHeight="1">
      <c r="A29" s="6">
        <v>27</v>
      </c>
      <c r="B29" s="6" t="s">
        <v>13</v>
      </c>
      <c r="C29" s="6" t="s">
        <v>76</v>
      </c>
      <c r="D29" s="6" t="s">
        <v>23</v>
      </c>
      <c r="E29" s="6" t="s">
        <v>77</v>
      </c>
      <c r="F29" s="6" t="s">
        <v>73</v>
      </c>
      <c r="G29" s="6">
        <v>71.400000000000006</v>
      </c>
      <c r="H29" s="7">
        <v>62.33</v>
      </c>
      <c r="I29" s="7">
        <f t="shared" si="0"/>
        <v>65.957999999999998</v>
      </c>
      <c r="J29" s="6">
        <v>3</v>
      </c>
      <c r="K29" s="6" t="s">
        <v>21</v>
      </c>
      <c r="L29" s="6"/>
    </row>
    <row r="30" spans="1:12" s="2" customFormat="1" ht="21.95" customHeight="1">
      <c r="A30" s="6">
        <v>28</v>
      </c>
      <c r="B30" s="6" t="s">
        <v>13</v>
      </c>
      <c r="C30" s="6" t="s">
        <v>78</v>
      </c>
      <c r="D30" s="6" t="s">
        <v>23</v>
      </c>
      <c r="E30" s="6" t="s">
        <v>79</v>
      </c>
      <c r="F30" s="6" t="s">
        <v>73</v>
      </c>
      <c r="G30" s="6">
        <v>53</v>
      </c>
      <c r="H30" s="7">
        <v>63.33</v>
      </c>
      <c r="I30" s="7">
        <f t="shared" si="0"/>
        <v>59.198</v>
      </c>
      <c r="J30" s="6">
        <v>4</v>
      </c>
      <c r="K30" s="6" t="s">
        <v>21</v>
      </c>
      <c r="L30" s="6"/>
    </row>
    <row r="31" spans="1:12" s="2" customFormat="1" ht="21.95" customHeight="1">
      <c r="I31" s="10"/>
    </row>
    <row r="32" spans="1:12" s="2" customFormat="1" ht="21.95" customHeight="1">
      <c r="I32" s="10"/>
    </row>
    <row r="33" spans="9:9" s="2" customFormat="1" ht="21.95" customHeight="1">
      <c r="I33" s="10"/>
    </row>
    <row r="34" spans="9:9" s="2" customFormat="1" ht="21.95" customHeight="1">
      <c r="I34" s="10"/>
    </row>
    <row r="35" spans="9:9" s="2" customFormat="1" ht="21.95" customHeight="1">
      <c r="I35" s="10"/>
    </row>
    <row r="36" spans="9:9" s="2" customFormat="1">
      <c r="I36" s="10"/>
    </row>
    <row r="37" spans="9:9" s="2" customFormat="1">
      <c r="I37" s="10"/>
    </row>
    <row r="38" spans="9:9" s="2" customFormat="1">
      <c r="I38" s="10"/>
    </row>
    <row r="39" spans="9:9" s="2" customFormat="1">
      <c r="I39" s="10"/>
    </row>
    <row r="40" spans="9:9" s="2" customFormat="1">
      <c r="I40" s="10"/>
    </row>
    <row r="41" spans="9:9" s="2" customFormat="1">
      <c r="I41" s="10"/>
    </row>
    <row r="42" spans="9:9" s="2" customFormat="1">
      <c r="I42" s="10"/>
    </row>
    <row r="43" spans="9:9" s="2" customFormat="1">
      <c r="I43" s="10"/>
    </row>
    <row r="44" spans="9:9" s="2" customFormat="1">
      <c r="I44" s="10"/>
    </row>
    <row r="45" spans="9:9" s="2" customFormat="1">
      <c r="I45" s="10"/>
    </row>
    <row r="46" spans="9:9" s="2" customFormat="1">
      <c r="I46" s="10"/>
    </row>
    <row r="47" spans="9:9" s="2" customFormat="1">
      <c r="I47" s="10"/>
    </row>
    <row r="48" spans="9:9" s="2" customFormat="1">
      <c r="I48" s="10"/>
    </row>
    <row r="49" spans="9:9" s="2" customFormat="1">
      <c r="I49" s="10"/>
    </row>
    <row r="50" spans="9:9" s="2" customFormat="1">
      <c r="I50" s="10"/>
    </row>
    <row r="51" spans="9:9" s="2" customFormat="1">
      <c r="I51" s="10"/>
    </row>
    <row r="52" spans="9:9" s="2" customFormat="1">
      <c r="I52" s="10"/>
    </row>
    <row r="53" spans="9:9" s="2" customFormat="1">
      <c r="I53" s="10"/>
    </row>
    <row r="54" spans="9:9" s="2" customFormat="1">
      <c r="I54" s="10"/>
    </row>
    <row r="55" spans="9:9" s="2" customFormat="1">
      <c r="I55" s="10"/>
    </row>
    <row r="56" spans="9:9" s="2" customFormat="1">
      <c r="I56" s="10"/>
    </row>
    <row r="57" spans="9:9" s="2" customFormat="1">
      <c r="I57" s="10"/>
    </row>
    <row r="58" spans="9:9" s="2" customFormat="1">
      <c r="I58" s="10"/>
    </row>
    <row r="59" spans="9:9" s="2" customFormat="1">
      <c r="I59" s="10"/>
    </row>
    <row r="60" spans="9:9" s="2" customFormat="1">
      <c r="I60" s="10"/>
    </row>
    <row r="61" spans="9:9" s="2" customFormat="1">
      <c r="I61" s="10"/>
    </row>
    <row r="62" spans="9:9" s="2" customFormat="1">
      <c r="I62" s="10"/>
    </row>
    <row r="63" spans="9:9" s="2" customFormat="1">
      <c r="I63" s="10"/>
    </row>
    <row r="64" spans="9:9" s="2" customFormat="1">
      <c r="I64" s="10"/>
    </row>
    <row r="65" spans="9:9" s="2" customFormat="1">
      <c r="I65" s="10"/>
    </row>
    <row r="66" spans="9:9" s="2" customFormat="1">
      <c r="I66" s="10"/>
    </row>
    <row r="67" spans="9:9" s="2" customFormat="1">
      <c r="I67" s="10"/>
    </row>
    <row r="68" spans="9:9" s="2" customFormat="1">
      <c r="I68" s="10"/>
    </row>
    <row r="69" spans="9:9" s="2" customFormat="1">
      <c r="I69" s="10"/>
    </row>
    <row r="70" spans="9:9" s="2" customFormat="1">
      <c r="I70" s="10"/>
    </row>
    <row r="71" spans="9:9" s="2" customFormat="1">
      <c r="I71" s="10"/>
    </row>
    <row r="72" spans="9:9" s="2" customFormat="1">
      <c r="I72" s="10"/>
    </row>
    <row r="73" spans="9:9" s="2" customFormat="1">
      <c r="I73" s="10"/>
    </row>
    <row r="74" spans="9:9" s="2" customFormat="1">
      <c r="I74" s="10"/>
    </row>
    <row r="75" spans="9:9" s="2" customFormat="1">
      <c r="I75" s="10"/>
    </row>
  </sheetData>
  <sheetProtection password="EEF3" sheet="1" objects="1" scenarios="1"/>
  <autoFilter ref="A2:L30">
    <sortState ref="A2:L30">
      <sortCondition ref="B2:B93"/>
    </sortState>
    <extLst/>
  </autoFilter>
  <mergeCells count="1">
    <mergeCell ref="A1:L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2022-06-21T07:02:17Z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4EC2A382FADD482FA35A404ED4F75B67</vt:lpwstr>
  </property>
</Properties>
</file>