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F:\人力资源部2021-招聘\工作交接-人资\辛\招聘方案-辛\"/>
    </mc:Choice>
  </mc:AlternateContent>
  <xr:revisionPtr revIDLastSave="0" documentId="13_ncr:1_{15C11A5B-4165-4DA0-8C33-C040F01D4BC0}" xr6:coauthVersionLast="47" xr6:coauthVersionMax="47" xr10:uidLastSave="{00000000-0000-0000-0000-000000000000}"/>
  <bookViews>
    <workbookView xWindow="-108" yWindow="-108" windowWidth="23256" windowHeight="12576" xr2:uid="{00000000-000D-0000-FFFF-FFFF00000000}"/>
  </bookViews>
  <sheets>
    <sheet name="社会招聘" sheetId="1" r:id="rId1"/>
  </sheets>
  <definedNames>
    <definedName name="_xlnm._FilterDatabase" localSheetId="0" hidden="1">社会招聘!$B$2:$P$11</definedName>
    <definedName name="_xlnm.Print_Area" localSheetId="0">社会招聘!$A$1:$R$11</definedName>
    <definedName name="_xlnm.Print_Titles" localSheetId="0">社会招聘!$1:$3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 l="1"/>
  <c r="A7" i="1"/>
  <c r="A4" i="1"/>
  <c r="A9" i="1"/>
  <c r="A5" i="1"/>
  <c r="A6" i="1"/>
  <c r="A10" i="1"/>
</calcChain>
</file>

<file path=xl/sharedStrings.xml><?xml version="1.0" encoding="utf-8"?>
<sst xmlns="http://schemas.openxmlformats.org/spreadsheetml/2006/main" count="135" uniqueCount="91">
  <si>
    <t>招聘岗位所属单位</t>
    <phoneticPr fontId="1" type="noConversion"/>
  </si>
  <si>
    <t>岗位属地</t>
  </si>
  <si>
    <t>岗位名称</t>
  </si>
  <si>
    <t>岗位工作简介</t>
  </si>
  <si>
    <t>招聘人数</t>
  </si>
  <si>
    <t>学历要求</t>
    <phoneticPr fontId="1" type="noConversion"/>
  </si>
  <si>
    <t>年龄要求</t>
    <phoneticPr fontId="1" type="noConversion"/>
  </si>
  <si>
    <t>所学专业要求</t>
    <phoneticPr fontId="1" type="noConversion"/>
  </si>
  <si>
    <t>政治面貌要求</t>
    <phoneticPr fontId="1" type="noConversion"/>
  </si>
  <si>
    <t>职称要求</t>
    <phoneticPr fontId="1" type="noConversion"/>
  </si>
  <si>
    <t>履职经历及工作经验要求</t>
    <phoneticPr fontId="1" type="noConversion"/>
  </si>
  <si>
    <t>其他资格条件要求</t>
    <phoneticPr fontId="1" type="noConversion"/>
  </si>
  <si>
    <t>一级目录</t>
    <phoneticPr fontId="1" type="noConversion"/>
  </si>
  <si>
    <t>二级目录</t>
    <phoneticPr fontId="1" type="noConversion"/>
  </si>
  <si>
    <t>专业名称</t>
    <phoneticPr fontId="1" type="noConversion"/>
  </si>
  <si>
    <t>不限</t>
    <rPh sb="0" eb="2">
      <t>bu'xm</t>
    </rPh>
    <phoneticPr fontId="1" type="noConversion"/>
  </si>
  <si>
    <t>昆区</t>
    <phoneticPr fontId="1" type="noConversion"/>
  </si>
  <si>
    <t>工商管理及市场营销类、经济学及经济贸易管理类</t>
    <phoneticPr fontId="1" type="noConversion"/>
  </si>
  <si>
    <t>合计</t>
    <phoneticPr fontId="1" type="noConversion"/>
  </si>
  <si>
    <t>大学本科
及以上</t>
    <phoneticPr fontId="1" type="noConversion"/>
  </si>
  <si>
    <t>人文社会
科学</t>
    <phoneticPr fontId="1" type="noConversion"/>
  </si>
  <si>
    <t>序
号</t>
    <phoneticPr fontId="1" type="noConversion"/>
  </si>
  <si>
    <t>职业资格
要求</t>
    <phoneticPr fontId="1" type="noConversion"/>
  </si>
  <si>
    <t>招聘人员性质</t>
    <phoneticPr fontId="1" type="noConversion"/>
  </si>
  <si>
    <t>劳动合同制</t>
    <phoneticPr fontId="1" type="noConversion"/>
  </si>
  <si>
    <t>融资专员</t>
    <phoneticPr fontId="1" type="noConversion"/>
  </si>
  <si>
    <t>负责办理授信业务、独立完成具体业务执行，参与融资谈判并撰写谈判报告、建立融资渠道，对融资管理事项提出管理意见等</t>
    <phoneticPr fontId="1" type="noConversion"/>
  </si>
  <si>
    <t>工商管理及市场营销类、财政税务类、金融学类</t>
    <phoneticPr fontId="1" type="noConversion"/>
  </si>
  <si>
    <t>财税、财税金融、金融等相关专业</t>
    <phoneticPr fontId="1" type="noConversion"/>
  </si>
  <si>
    <t>初级或以上会计职称</t>
    <rPh sb="0" eb="2">
      <t>bu'xm</t>
    </rPh>
    <phoneticPr fontId="1" type="noConversion"/>
  </si>
  <si>
    <t>1.了解银行各类产品及基本办理流程或资料需求
2.熟悉财务报表并具有一定的文字能力，可独立撰写各种分析报告
3.具有良好的沟通协调能力，工作认真负责
4.熟练使用office办公软件</t>
    <phoneticPr fontId="1" type="noConversion"/>
  </si>
  <si>
    <t>综合会计2</t>
    <phoneticPr fontId="1" type="noConversion"/>
  </si>
  <si>
    <t>负责会计核算管理、往来及存货管理、税务管理、报表编制和财务经营分析等</t>
    <phoneticPr fontId="1" type="noConversion"/>
  </si>
  <si>
    <t>人文社会
科学</t>
    <phoneticPr fontId="1" type="noConversion"/>
  </si>
  <si>
    <t>财务管理、会计、财会、财务电算化、审计等相关专业</t>
    <phoneticPr fontId="1" type="noConversion"/>
  </si>
  <si>
    <t>中级及以上职称（税务师、注册会计师优先）</t>
    <rPh sb="0" eb="2">
      <t>bu'xm</t>
    </rPh>
    <phoneticPr fontId="1" type="noConversion"/>
  </si>
  <si>
    <t>具有3年以上财务基础工作经验（具有建筑施工、加工制造、进出口退税行业从业经历优先）；或具有2年以上大中型企业财务管理、税务申报经验，具有2年以上大型企业合并报表编制经验者优先；或具有2年以上审计经理工作经验</t>
    <phoneticPr fontId="1" type="noConversion"/>
  </si>
  <si>
    <t>1.熟悉国家会计准则及相关的财务、税务、审计法规和政策（尤其针对国企相关政策）
2.具备优秀的统计能力和财务分析能力
3.具有良好的职业素养和职业操守</t>
    <phoneticPr fontId="1" type="noConversion"/>
  </si>
  <si>
    <t>沥青事业部</t>
    <phoneticPr fontId="1" type="noConversion"/>
  </si>
  <si>
    <t>社会招聘</t>
    <phoneticPr fontId="1" type="noConversion"/>
  </si>
  <si>
    <t>招聘类别</t>
    <phoneticPr fontId="1" type="noConversion"/>
  </si>
  <si>
    <t>非昆区，项目一线</t>
    <phoneticPr fontId="1" type="noConversion"/>
  </si>
  <si>
    <t>试验检测专员</t>
    <phoneticPr fontId="1" type="noConversion"/>
  </si>
  <si>
    <t>负责部门经营沥青质量检测，对采购入库验收、出库检测、改性沥青、乳化沥青等各项指标进行检测，保证事业部供应各项质量管理工作正常运行</t>
    <phoneticPr fontId="1" type="noConversion"/>
  </si>
  <si>
    <t>中等专科及以上</t>
    <phoneticPr fontId="1" type="noConversion"/>
  </si>
  <si>
    <t>自然科学类</t>
    <phoneticPr fontId="1" type="noConversion"/>
  </si>
  <si>
    <t>建筑土木工程及管理类、材料类</t>
    <phoneticPr fontId="1" type="noConversion"/>
  </si>
  <si>
    <t>试验检测相关专业</t>
    <phoneticPr fontId="1" type="noConversion"/>
  </si>
  <si>
    <t>具有1年以上检测、项目管理相关工作经验</t>
    <phoneticPr fontId="1" type="noConversion"/>
  </si>
  <si>
    <t>熟悉沥青检测者优先</t>
    <phoneticPr fontId="1" type="noConversion"/>
  </si>
  <si>
    <t>劳务派遣</t>
    <phoneticPr fontId="1" type="noConversion"/>
  </si>
  <si>
    <t>大学专科及以上</t>
    <phoneticPr fontId="1" type="noConversion"/>
  </si>
  <si>
    <t>建设工程部</t>
    <phoneticPr fontId="1" type="noConversion"/>
  </si>
  <si>
    <t>技术员</t>
    <phoneticPr fontId="1" type="noConversion"/>
  </si>
  <si>
    <t>负责交安项目体系建设、施组方案、开工报告、现场调查、变更申报、质量及进度管理、中期计量、竣工资料归档、交竣工结算、成本管理等工作</t>
    <phoneticPr fontId="1" type="noConversion"/>
  </si>
  <si>
    <t>大学本科及以上</t>
    <phoneticPr fontId="1" type="noConversion"/>
  </si>
  <si>
    <t>中级及以上工程师职称</t>
    <rPh sb="0" eb="2">
      <t>bu'xm</t>
    </rPh>
    <phoneticPr fontId="1" type="noConversion"/>
  </si>
  <si>
    <t>具有公路工程二级建造师或一级建造师优先</t>
    <rPh sb="0" eb="2">
      <t>bu'xm</t>
    </rPh>
    <phoneticPr fontId="1" type="noConversion"/>
  </si>
  <si>
    <t>具有5年及以上公路工程施工或管理相关工作经验</t>
    <phoneticPr fontId="1" type="noConversion"/>
  </si>
  <si>
    <t>建筑土木工程及管理类</t>
    <phoneticPr fontId="1" type="noConversion"/>
  </si>
  <si>
    <t>战略发展部</t>
    <phoneticPr fontId="1" type="noConversion"/>
  </si>
  <si>
    <t>投资副部长</t>
    <phoneticPr fontId="1" type="noConversion"/>
  </si>
  <si>
    <t>道路桥梁工程技术、公路桥梁等相关专业</t>
    <phoneticPr fontId="1" type="noConversion"/>
  </si>
  <si>
    <r>
      <t>云南交投集团现代物流有限公司</t>
    </r>
    <r>
      <rPr>
        <sz val="20"/>
        <color theme="1"/>
        <rFont val="Times New Roman"/>
        <family val="1"/>
      </rPr>
      <t>2021</t>
    </r>
    <r>
      <rPr>
        <sz val="20"/>
        <color theme="1"/>
        <rFont val="方正小标宋简体"/>
        <family val="3"/>
        <charset val="134"/>
      </rPr>
      <t>年下半年招聘岗位统计表</t>
    </r>
    <phoneticPr fontId="1" type="noConversion"/>
  </si>
  <si>
    <t>聚和公司</t>
    <phoneticPr fontId="1" type="noConversion"/>
  </si>
  <si>
    <t>数据专员</t>
    <phoneticPr fontId="1" type="noConversion"/>
  </si>
  <si>
    <t>经济学及经济贸易管理类、统计学类、工商管理及市场营销类</t>
    <phoneticPr fontId="1" type="noConversion"/>
  </si>
  <si>
    <t>统计学、应用统计、财务管理、会计、财会、财务电算化、审计等相关专业</t>
    <phoneticPr fontId="1" type="noConversion"/>
  </si>
  <si>
    <t>调度专员</t>
    <phoneticPr fontId="1" type="noConversion"/>
  </si>
  <si>
    <t>人文社会科学</t>
  </si>
  <si>
    <t>物流管理与工程类</t>
  </si>
  <si>
    <t>物流工程、物流管理等相关专业</t>
    <phoneticPr fontId="1" type="noConversion"/>
  </si>
  <si>
    <t>1~2</t>
    <phoneticPr fontId="1" type="noConversion"/>
  </si>
  <si>
    <t>1.熟练掌握计算机，具有计算机一级证书者优先</t>
    <phoneticPr fontId="1" type="noConversion"/>
  </si>
  <si>
    <t>不限</t>
    <phoneticPr fontId="1" type="noConversion"/>
  </si>
  <si>
    <t>3年以上相关管理工作经验</t>
    <phoneticPr fontId="1" type="noConversion"/>
  </si>
  <si>
    <t>负责对公司生产经营产生的各项数据进行统计分析与复核，以及每月对账单、发票票据清单、出库明细单据提交。项目复盘报告数据整理等工作</t>
  </si>
  <si>
    <t>负责物流仓储策略、物流仓储计划方案的制定与执行，调度过程中的的内部监督及外部工作协调</t>
  </si>
  <si>
    <t>不超过25岁</t>
    <phoneticPr fontId="1" type="noConversion"/>
  </si>
  <si>
    <t>不超过30岁</t>
    <phoneticPr fontId="1" type="noConversion"/>
  </si>
  <si>
    <t>不超过35岁</t>
    <phoneticPr fontId="1" type="noConversion"/>
  </si>
  <si>
    <t>不超过45岁</t>
    <phoneticPr fontId="1" type="noConversion"/>
  </si>
  <si>
    <t>1.具有2年以上财务核算、资金管理相关工作经验
2.具有银行从业经历或筹、融资工作经验者优先</t>
    <phoneticPr fontId="1" type="noConversion"/>
  </si>
  <si>
    <t>1.具有一定的财务专业知识。
2.具备物流行业理论知识。
3.具有大型企业实习、工作经验者优先</t>
    <phoneticPr fontId="1" type="noConversion"/>
  </si>
  <si>
    <t>1.具有数据统计、财务核算或物资供应等相关工作经验
2.对修建高速公路涉及的物资供应情况有相关了解，或具有公路建设相关工作经验者优先。</t>
    <phoneticPr fontId="1" type="noConversion"/>
  </si>
  <si>
    <t>1.具备一定数据分析能力
2.思想政治素质好，无违规违纪行为</t>
    <phoneticPr fontId="1" type="noConversion"/>
  </si>
  <si>
    <t>1.有较强的沟通协调能力，团队协作能力，吃苦耐劳
2.思想政治素质好，无违规违纪行为</t>
    <phoneticPr fontId="1" type="noConversion"/>
  </si>
  <si>
    <t>13~14</t>
    <phoneticPr fontId="1" type="noConversion"/>
  </si>
  <si>
    <t>不超过40岁</t>
    <phoneticPr fontId="1" type="noConversion"/>
  </si>
  <si>
    <t>根据公司战略发展需要及部门工作规划，围绕公司主业相关行业领域的潜在项目及新产业开发等方面进行研究，在部长领导下组织开展公司股权类及拟设项目的投资管理、项目孵化、拟投资项目落地前的筹备等各项工作。主动与项目有关政府、企业进行项目合作商洽和谈判，完成项目用地选址及规划条件办理、土地收储、土地招拍挂等土地获取有关工作，完成物流产业园区仓储设施及相关工业设施的投资开发、建设等前期工作，指导并跟进项目投产后运营，做好项目投资后评价管理工作。</t>
    <phoneticPr fontId="1" type="noConversion"/>
  </si>
  <si>
    <t>1.股权投资、项目投资开发经验丰富，善于与政府、企业沟通，商务谈判技巧娴熟，有土地获取、开发及交易实操经历，具有项目投资开发及运营管理全过程管理能力</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</si>
</sst>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10" x14ac:knownFonts="1">
    <font>
      <sz val="11"/>
      <color theme="1"/>
      <name val="等线"/>
      <family val="3"/>
      <charset val="134"/>
      <scheme val="minor"/>
    </font>
    <font>
      <sz val="9"/>
      <name val="等线"/>
      <family val="3"/>
      <charset val="134"/>
      <scheme val="minor"/>
    </font>
    <font>
      <sz val="10"/>
      <color theme="1"/>
      <name val="等线"/>
      <family val="3"/>
      <charset val="134"/>
      <scheme val="minor"/>
    </font>
    <font>
      <b/>
      <sz val="9"/>
      <color theme="1"/>
      <name val="宋体"/>
      <family val="3"/>
      <charset val="134"/>
    </font>
    <font>
      <sz val="10"/>
      <color theme="1"/>
      <name val="宋体"/>
      <family val="3"/>
      <charset val="134"/>
    </font>
    <font>
      <sz val="9"/>
      <color theme="1"/>
      <name val="宋体"/>
      <family val="3"/>
      <charset val="134"/>
    </font>
    <font>
      <sz val="9"/>
      <name val="宋体"/>
      <family val="3"/>
      <charset val="134"/>
    </font>
    <font>
      <sz val="9"/>
      <color rgb="FFFF0000"/>
      <name val="宋体"/>
      <family val="3"/>
      <charset val="134"/>
    </font>
    <font>
      <sz val="20"/>
      <color theme="1"/>
      <name val="方正小标宋简体"/>
      <family val="3"/>
      <charset val="134"/>
    </font>
    <font>
      <sz val="20"/>
      <color theme="1"/>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8">
    <xf numFmtId="0" fontId="0" fillId="0" borderId="0" xfId="0">
      <alignment vertical="center"/>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3" fillId="2" borderId="2"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176" fontId="6" fillId="0" borderId="2" xfId="0" applyNumberFormat="1" applyFont="1" applyFill="1" applyBorder="1" applyAlignment="1">
      <alignment horizontal="left" vertical="center" wrapText="1"/>
    </xf>
    <xf numFmtId="176"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5" fillId="0" borderId="2" xfId="0" applyNumberFormat="1" applyFont="1" applyFill="1" applyBorder="1" applyAlignment="1">
      <alignment horizontal="left" vertical="center" wrapText="1"/>
    </xf>
    <xf numFmtId="176" fontId="6" fillId="2"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7" fillId="0" borderId="0" xfId="0" applyFont="1" applyFill="1" applyAlignment="1">
      <alignment horizontal="center" vertical="center" wrapText="1"/>
    </xf>
    <xf numFmtId="0" fontId="5" fillId="2" borderId="2" xfId="0" applyFont="1" applyFill="1" applyBorder="1" applyAlignment="1">
      <alignment horizontal="left" vertical="center" wrapText="1"/>
    </xf>
    <xf numFmtId="0" fontId="7" fillId="2" borderId="0" xfId="0" applyFont="1" applyFill="1" applyAlignment="1">
      <alignment horizontal="center" vertical="center" wrapText="1"/>
    </xf>
    <xf numFmtId="0" fontId="2" fillId="2" borderId="0" xfId="0" applyFont="1" applyFill="1" applyAlignment="1">
      <alignment horizontal="left" vertical="center" wrapText="1"/>
    </xf>
    <xf numFmtId="0" fontId="6" fillId="2" borderId="2" xfId="0" applyFont="1" applyFill="1" applyBorder="1" applyAlignment="1">
      <alignment vertical="center" wrapText="1"/>
    </xf>
    <xf numFmtId="0" fontId="6" fillId="0" borderId="2" xfId="0" applyNumberFormat="1" applyFont="1" applyFill="1" applyBorder="1" applyAlignment="1">
      <alignment horizontal="center" vertical="center" wrapText="1"/>
    </xf>
    <xf numFmtId="58" fontId="6"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3"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2" borderId="2" xfId="0" applyFont="1" applyFill="1" applyBorder="1" applyAlignment="1">
      <alignment horizontal="left"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showWhiteSpace="0" view="pageLayout" topLeftCell="A8" zoomScale="90" zoomScaleNormal="90" zoomScalePageLayoutView="90" workbookViewId="0">
      <selection activeCell="F4" sqref="F4:F10"/>
    </sheetView>
  </sheetViews>
  <sheetFormatPr defaultColWidth="9" defaultRowHeight="13.2" x14ac:dyDescent="0.25"/>
  <cols>
    <col min="1" max="1" width="3.21875" style="1" customWidth="1"/>
    <col min="2" max="2" width="11.44140625" style="17" customWidth="1"/>
    <col min="3" max="3" width="9.21875" style="1" customWidth="1"/>
    <col min="4" max="4" width="11.44140625" style="17" customWidth="1"/>
    <col min="5" max="5" width="17.21875" style="17" customWidth="1"/>
    <col min="6" max="6" width="5.44140625" style="1" customWidth="1"/>
    <col min="7" max="7" width="7.109375" style="17" customWidth="1"/>
    <col min="8" max="8" width="6.6640625" style="17" customWidth="1"/>
    <col min="9" max="9" width="8.77734375" style="17" customWidth="1"/>
    <col min="10" max="10" width="12.109375" style="17" customWidth="1"/>
    <col min="11" max="11" width="13.109375" style="17" customWidth="1"/>
    <col min="12" max="12" width="4.6640625" style="1" customWidth="1"/>
    <col min="13" max="14" width="9.21875" style="17" customWidth="1"/>
    <col min="15" max="15" width="21.88671875" style="17" customWidth="1"/>
    <col min="16" max="16" width="22.88671875" style="17" customWidth="1"/>
    <col min="17" max="17" width="11.77734375" style="17" customWidth="1"/>
    <col min="18" max="18" width="11.44140625" style="17" customWidth="1"/>
    <col min="19" max="16384" width="9" style="1"/>
  </cols>
  <sheetData>
    <row r="1" spans="1:18" ht="36" customHeight="1" x14ac:dyDescent="0.25">
      <c r="A1" s="24" t="s">
        <v>63</v>
      </c>
      <c r="B1" s="24"/>
      <c r="C1" s="24"/>
      <c r="D1" s="24"/>
      <c r="E1" s="24"/>
      <c r="F1" s="24"/>
      <c r="G1" s="24"/>
      <c r="H1" s="24"/>
      <c r="I1" s="24"/>
      <c r="J1" s="24"/>
      <c r="K1" s="24"/>
      <c r="L1" s="24"/>
      <c r="M1" s="24"/>
      <c r="N1" s="24"/>
      <c r="O1" s="24"/>
      <c r="P1" s="24"/>
      <c r="Q1" s="24"/>
      <c r="R1" s="24"/>
    </row>
    <row r="2" spans="1:18" s="2" customFormat="1" ht="21.75" customHeight="1" x14ac:dyDescent="0.25">
      <c r="A2" s="23" t="s">
        <v>21</v>
      </c>
      <c r="B2" s="25" t="s">
        <v>0</v>
      </c>
      <c r="C2" s="23" t="s">
        <v>1</v>
      </c>
      <c r="D2" s="23" t="s">
        <v>2</v>
      </c>
      <c r="E2" s="23" t="s">
        <v>3</v>
      </c>
      <c r="F2" s="23" t="s">
        <v>4</v>
      </c>
      <c r="G2" s="23" t="s">
        <v>5</v>
      </c>
      <c r="H2" s="23" t="s">
        <v>6</v>
      </c>
      <c r="I2" s="23" t="s">
        <v>7</v>
      </c>
      <c r="J2" s="23"/>
      <c r="K2" s="23"/>
      <c r="L2" s="23" t="s">
        <v>8</v>
      </c>
      <c r="M2" s="23" t="s">
        <v>9</v>
      </c>
      <c r="N2" s="23" t="s">
        <v>22</v>
      </c>
      <c r="O2" s="23" t="s">
        <v>10</v>
      </c>
      <c r="P2" s="25" t="s">
        <v>11</v>
      </c>
      <c r="Q2" s="23" t="s">
        <v>40</v>
      </c>
      <c r="R2" s="23" t="s">
        <v>23</v>
      </c>
    </row>
    <row r="3" spans="1:18" s="4" customFormat="1" ht="24.75" customHeight="1" x14ac:dyDescent="0.25">
      <c r="A3" s="23"/>
      <c r="B3" s="26"/>
      <c r="C3" s="23"/>
      <c r="D3" s="23"/>
      <c r="E3" s="23"/>
      <c r="F3" s="23"/>
      <c r="G3" s="23"/>
      <c r="H3" s="23"/>
      <c r="I3" s="3" t="s">
        <v>12</v>
      </c>
      <c r="J3" s="3" t="s">
        <v>13</v>
      </c>
      <c r="K3" s="3" t="s">
        <v>14</v>
      </c>
      <c r="L3" s="23"/>
      <c r="M3" s="23"/>
      <c r="N3" s="23"/>
      <c r="O3" s="23"/>
      <c r="P3" s="26"/>
      <c r="Q3" s="23"/>
      <c r="R3" s="23"/>
    </row>
    <row r="4" spans="1:18" s="14" customFormat="1" ht="111.6" customHeight="1" x14ac:dyDescent="0.25">
      <c r="A4" s="5">
        <f t="shared" ref="A4:A10" si="0">ROW()-3</f>
        <v>1</v>
      </c>
      <c r="B4" s="8" t="s">
        <v>60</v>
      </c>
      <c r="C4" s="6" t="s">
        <v>16</v>
      </c>
      <c r="D4" s="6" t="s">
        <v>61</v>
      </c>
      <c r="E4" s="27" t="s">
        <v>89</v>
      </c>
      <c r="F4" s="6">
        <v>1</v>
      </c>
      <c r="G4" s="7" t="s">
        <v>55</v>
      </c>
      <c r="H4" s="7" t="s">
        <v>88</v>
      </c>
      <c r="I4" s="11" t="s">
        <v>15</v>
      </c>
      <c r="J4" s="11" t="s">
        <v>74</v>
      </c>
      <c r="K4" s="11" t="s">
        <v>74</v>
      </c>
      <c r="L4" s="11" t="s">
        <v>15</v>
      </c>
      <c r="M4" s="11" t="s">
        <v>74</v>
      </c>
      <c r="N4" s="11" t="s">
        <v>74</v>
      </c>
      <c r="O4" s="13" t="s">
        <v>75</v>
      </c>
      <c r="P4" s="13" t="s">
        <v>90</v>
      </c>
      <c r="Q4" s="6" t="s">
        <v>39</v>
      </c>
      <c r="R4" s="6" t="s">
        <v>24</v>
      </c>
    </row>
    <row r="5" spans="1:18" s="14" customFormat="1" ht="102.75" customHeight="1" x14ac:dyDescent="0.25">
      <c r="A5" s="5">
        <f t="shared" si="0"/>
        <v>2</v>
      </c>
      <c r="B5" s="8" t="s">
        <v>64</v>
      </c>
      <c r="C5" s="8" t="s">
        <v>16</v>
      </c>
      <c r="D5" s="6" t="s">
        <v>31</v>
      </c>
      <c r="E5" s="13" t="s">
        <v>32</v>
      </c>
      <c r="F5" s="9">
        <v>4</v>
      </c>
      <c r="G5" s="7" t="s">
        <v>19</v>
      </c>
      <c r="H5" s="7" t="s">
        <v>80</v>
      </c>
      <c r="I5" s="8" t="s">
        <v>33</v>
      </c>
      <c r="J5" s="7" t="s">
        <v>17</v>
      </c>
      <c r="K5" s="10" t="s">
        <v>34</v>
      </c>
      <c r="L5" s="11" t="s">
        <v>15</v>
      </c>
      <c r="M5" s="11" t="s">
        <v>35</v>
      </c>
      <c r="N5" s="11" t="s">
        <v>15</v>
      </c>
      <c r="O5" s="13" t="s">
        <v>36</v>
      </c>
      <c r="P5" s="18" t="s">
        <v>37</v>
      </c>
      <c r="Q5" s="6" t="s">
        <v>39</v>
      </c>
      <c r="R5" s="6" t="s">
        <v>24</v>
      </c>
    </row>
    <row r="6" spans="1:18" s="14" customFormat="1" ht="102" customHeight="1" x14ac:dyDescent="0.25">
      <c r="A6" s="19">
        <f t="shared" si="0"/>
        <v>3</v>
      </c>
      <c r="B6" s="8" t="s">
        <v>64</v>
      </c>
      <c r="C6" s="8" t="s">
        <v>16</v>
      </c>
      <c r="D6" s="9" t="s">
        <v>25</v>
      </c>
      <c r="E6" s="12" t="s">
        <v>26</v>
      </c>
      <c r="F6" s="9">
        <v>2</v>
      </c>
      <c r="G6" s="7" t="s">
        <v>19</v>
      </c>
      <c r="H6" s="7" t="s">
        <v>79</v>
      </c>
      <c r="I6" s="8" t="s">
        <v>20</v>
      </c>
      <c r="J6" s="12" t="s">
        <v>27</v>
      </c>
      <c r="K6" s="21" t="s">
        <v>28</v>
      </c>
      <c r="L6" s="8" t="s">
        <v>15</v>
      </c>
      <c r="M6" s="8" t="s">
        <v>29</v>
      </c>
      <c r="N6" s="8" t="s">
        <v>15</v>
      </c>
      <c r="O6" s="12" t="s">
        <v>82</v>
      </c>
      <c r="P6" s="22" t="s">
        <v>30</v>
      </c>
      <c r="Q6" s="9" t="s">
        <v>39</v>
      </c>
      <c r="R6" s="9" t="s">
        <v>24</v>
      </c>
    </row>
    <row r="7" spans="1:18" s="14" customFormat="1" ht="102" customHeight="1" x14ac:dyDescent="0.25">
      <c r="A7" s="19">
        <f t="shared" si="0"/>
        <v>4</v>
      </c>
      <c r="B7" s="8" t="s">
        <v>64</v>
      </c>
      <c r="C7" s="8" t="s">
        <v>16</v>
      </c>
      <c r="D7" s="9" t="s">
        <v>65</v>
      </c>
      <c r="E7" s="12" t="s">
        <v>76</v>
      </c>
      <c r="F7" s="20" t="s">
        <v>72</v>
      </c>
      <c r="G7" s="7" t="s">
        <v>51</v>
      </c>
      <c r="H7" s="12" t="s">
        <v>78</v>
      </c>
      <c r="I7" s="8" t="s">
        <v>20</v>
      </c>
      <c r="J7" s="12" t="s">
        <v>66</v>
      </c>
      <c r="K7" s="21" t="s">
        <v>67</v>
      </c>
      <c r="L7" s="8" t="s">
        <v>15</v>
      </c>
      <c r="M7" s="8" t="s">
        <v>15</v>
      </c>
      <c r="N7" s="8" t="s">
        <v>15</v>
      </c>
      <c r="O7" s="12" t="s">
        <v>84</v>
      </c>
      <c r="P7" s="12" t="s">
        <v>85</v>
      </c>
      <c r="Q7" s="9" t="s">
        <v>39</v>
      </c>
      <c r="R7" s="9" t="s">
        <v>24</v>
      </c>
    </row>
    <row r="8" spans="1:18" s="14" customFormat="1" ht="102" customHeight="1" x14ac:dyDescent="0.25">
      <c r="A8" s="9">
        <f t="shared" si="0"/>
        <v>5</v>
      </c>
      <c r="B8" s="8" t="s">
        <v>64</v>
      </c>
      <c r="C8" s="8" t="s">
        <v>16</v>
      </c>
      <c r="D8" s="9" t="s">
        <v>68</v>
      </c>
      <c r="E8" s="12" t="s">
        <v>77</v>
      </c>
      <c r="F8" s="9">
        <v>1</v>
      </c>
      <c r="G8" s="7" t="s">
        <v>19</v>
      </c>
      <c r="H8" s="7" t="s">
        <v>79</v>
      </c>
      <c r="I8" s="9" t="s">
        <v>69</v>
      </c>
      <c r="J8" s="12" t="s">
        <v>70</v>
      </c>
      <c r="K8" s="21" t="s">
        <v>71</v>
      </c>
      <c r="L8" s="8" t="s">
        <v>15</v>
      </c>
      <c r="M8" s="8" t="s">
        <v>15</v>
      </c>
      <c r="N8" s="8" t="s">
        <v>15</v>
      </c>
      <c r="O8" s="12" t="s">
        <v>83</v>
      </c>
      <c r="P8" s="22" t="s">
        <v>73</v>
      </c>
      <c r="Q8" s="9" t="s">
        <v>39</v>
      </c>
      <c r="R8" s="9" t="s">
        <v>24</v>
      </c>
    </row>
    <row r="9" spans="1:18" s="14" customFormat="1" ht="84.75" customHeight="1" x14ac:dyDescent="0.25">
      <c r="A9" s="5">
        <f t="shared" si="0"/>
        <v>6</v>
      </c>
      <c r="B9" s="8" t="s">
        <v>52</v>
      </c>
      <c r="C9" s="6" t="s">
        <v>41</v>
      </c>
      <c r="D9" s="6" t="s">
        <v>53</v>
      </c>
      <c r="E9" s="13" t="s">
        <v>54</v>
      </c>
      <c r="F9" s="6">
        <v>2</v>
      </c>
      <c r="G9" s="7" t="s">
        <v>55</v>
      </c>
      <c r="H9" s="12" t="s">
        <v>81</v>
      </c>
      <c r="I9" s="13" t="s">
        <v>45</v>
      </c>
      <c r="J9" s="13" t="s">
        <v>59</v>
      </c>
      <c r="K9" s="15" t="s">
        <v>62</v>
      </c>
      <c r="L9" s="11" t="s">
        <v>15</v>
      </c>
      <c r="M9" s="11" t="s">
        <v>56</v>
      </c>
      <c r="N9" s="11" t="s">
        <v>57</v>
      </c>
      <c r="O9" s="13" t="s">
        <v>58</v>
      </c>
      <c r="P9" s="13" t="s">
        <v>86</v>
      </c>
      <c r="Q9" s="6" t="s">
        <v>39</v>
      </c>
      <c r="R9" s="6" t="s">
        <v>24</v>
      </c>
    </row>
    <row r="10" spans="1:18" s="16" customFormat="1" ht="91.5" customHeight="1" x14ac:dyDescent="0.25">
      <c r="A10" s="5">
        <f t="shared" si="0"/>
        <v>7</v>
      </c>
      <c r="B10" s="8" t="s">
        <v>38</v>
      </c>
      <c r="C10" s="6" t="s">
        <v>41</v>
      </c>
      <c r="D10" s="6" t="s">
        <v>42</v>
      </c>
      <c r="E10" s="13" t="s">
        <v>43</v>
      </c>
      <c r="F10" s="6">
        <v>2</v>
      </c>
      <c r="G10" s="7" t="s">
        <v>44</v>
      </c>
      <c r="H10" s="7" t="s">
        <v>80</v>
      </c>
      <c r="I10" s="13" t="s">
        <v>45</v>
      </c>
      <c r="J10" s="12" t="s">
        <v>46</v>
      </c>
      <c r="K10" s="15" t="s">
        <v>47</v>
      </c>
      <c r="L10" s="11" t="s">
        <v>15</v>
      </c>
      <c r="M10" s="11" t="s">
        <v>15</v>
      </c>
      <c r="N10" s="11" t="s">
        <v>15</v>
      </c>
      <c r="O10" s="13" t="s">
        <v>48</v>
      </c>
      <c r="P10" s="18" t="s">
        <v>49</v>
      </c>
      <c r="Q10" s="6" t="s">
        <v>39</v>
      </c>
      <c r="R10" s="6" t="s">
        <v>50</v>
      </c>
    </row>
    <row r="11" spans="1:18" s="16" customFormat="1" ht="54.9" customHeight="1" x14ac:dyDescent="0.25">
      <c r="A11" s="6" t="s">
        <v>18</v>
      </c>
      <c r="B11" s="7"/>
      <c r="C11" s="6"/>
      <c r="D11" s="13"/>
      <c r="E11" s="13"/>
      <c r="F11" s="6" t="s">
        <v>87</v>
      </c>
      <c r="G11" s="13"/>
      <c r="H11" s="13"/>
      <c r="I11" s="13"/>
      <c r="J11" s="13"/>
      <c r="K11" s="15"/>
      <c r="L11" s="6"/>
      <c r="M11" s="6"/>
      <c r="N11" s="6"/>
      <c r="O11" s="13"/>
      <c r="P11" s="13"/>
      <c r="Q11" s="13"/>
      <c r="R11" s="13"/>
    </row>
  </sheetData>
  <autoFilter ref="B2:P11" xr:uid="{00000000-0001-0000-0000-000000000000}">
    <filterColumn colId="7" showButton="0"/>
    <filterColumn colId="8" showButton="0"/>
  </autoFilter>
  <mergeCells count="17">
    <mergeCell ref="A1:R1"/>
    <mergeCell ref="Q2:Q3"/>
    <mergeCell ref="A2:A3"/>
    <mergeCell ref="B2:B3"/>
    <mergeCell ref="C2:C3"/>
    <mergeCell ref="D2:D3"/>
    <mergeCell ref="E2:E3"/>
    <mergeCell ref="N2:N3"/>
    <mergeCell ref="O2:O3"/>
    <mergeCell ref="P2:P3"/>
    <mergeCell ref="R2:R3"/>
    <mergeCell ref="F2:F3"/>
    <mergeCell ref="G2:G3"/>
    <mergeCell ref="H2:H3"/>
    <mergeCell ref="I2:K2"/>
    <mergeCell ref="L2:L3"/>
    <mergeCell ref="M2:M3"/>
  </mergeCells>
  <phoneticPr fontId="1" type="noConversion"/>
  <printOptions horizontalCentered="1" verticalCentered="1"/>
  <pageMargins left="0.27559055118110237" right="0.31496062992125984" top="0.39370078740157483" bottom="0.3937007874015748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社会招聘</vt:lpstr>
      <vt:lpstr>社会招聘!Print_Area</vt:lpstr>
      <vt:lpstr>社会招聘!Print_Titles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辛宇东</cp:lastModifiedBy>
  <cp:lastPrinted>2021-06-28T10:52:45Z</cp:lastPrinted>
  <dcterms:created xsi:type="dcterms:W3CDTF">2018-11-07T12:08:21Z</dcterms:created>
  <dcterms:modified xsi:type="dcterms:W3CDTF">2021-07-01T03:50:25Z</dcterms:modified>
</cp:coreProperties>
</file>